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<sst xmlns="http://schemas.openxmlformats.org/spreadsheetml/2006/main" count="452" uniqueCount="346">
  <si>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</si>
  <si>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</si>
  <si>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</si>
  <si>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</si>
  <si>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</si>
  <si>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</si>
  <si>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82</t>
  </si>
  <si>
    <t>за 2010 год</t>
  </si>
  <si>
    <t>Год постройки:</t>
  </si>
  <si>
    <t>1966</t>
  </si>
  <si>
    <t>Полезная площадь:</t>
  </si>
  <si>
    <t>5701.1</t>
  </si>
  <si>
    <t>Этажей:</t>
  </si>
  <si>
    <t>5</t>
  </si>
  <si>
    <t>Придомовая площадь:</t>
  </si>
  <si>
    <t>4232</t>
  </si>
  <si>
    <t>Подъездов:</t>
  </si>
  <si>
    <t>8</t>
  </si>
  <si>
    <t>Площадь подвалов:</t>
  </si>
  <si>
    <t>1168.1</t>
  </si>
  <si>
    <t>Квартир:</t>
  </si>
  <si>
    <t>119</t>
  </si>
  <si>
    <t>Площадь лестничных клеток:</t>
  </si>
  <si>
    <t>618.2</t>
  </si>
  <si>
    <t>Жильцов:</t>
  </si>
  <si>
    <t>288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</si>
  <si>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</si>
  <si>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</si>
  <si>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</si>
  <si>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</si>
  <si>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</si>
  <si>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</si>
  <si>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</si>
  <si>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</si>
  <si>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</si>
  <si>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</si>
  <si>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12304.24</t>
  </si>
  <si>
    <t>57918.63</t>
  </si>
  <si>
    <t>12660.43</t>
  </si>
  <si>
    <t>РЕМОНТ ЖИЛЬЯ</t>
  </si>
  <si>
    <t>88603.22</t>
  </si>
  <si>
    <t>298239.28</t>
  </si>
  <si>
    <t>90037.91</t>
  </si>
  <si>
    <t>СОДЕРЖАНИЕ ЖИЛЬЯ</t>
  </si>
  <si>
    <t>164415.16</t>
  </si>
  <si>
    <t>531089.12</t>
  </si>
  <si>
    <t>165622.7</t>
  </si>
  <si>
    <t>265322.62</t>
  </si>
  <si>
    <t>74366.7</t>
  </si>
  <si>
    <t>887247.03</t>
  </si>
  <si>
    <t>71368.28</t>
  </si>
  <si>
    <t>861841.87</t>
  </si>
  <si>
    <t>268321.04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</si>
  <si>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</si>
  <si>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</si>
  <si>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</si>
  <si>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</si>
  <si>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</si>
  <si>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</si>
  <si>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48813.5</t>
  </si>
  <si>
    <t>0</t>
  </si>
  <si>
    <t>Текущее содержание</t>
  </si>
  <si>
    <t>93362.45</t>
  </si>
  <si>
    <t>Вывоз мусора</t>
  </si>
  <si>
    <t>88491.05</t>
  </si>
  <si>
    <t>165559.94</t>
  </si>
  <si>
    <t>Обслуживание лифтов</t>
  </si>
  <si>
    <t>Обслуживание мусоропровода</t>
  </si>
  <si>
    <t>Итого:</t>
  </si>
  <si>
    <t>230667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</si>
  <si>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</si>
  <si>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</si>
  <si>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</si>
  <si>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</si>
  <si>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</si>
  <si>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</si>
  <si>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260654.29</t>
  </si>
  <si>
    <t>220942.08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</si>
  <si>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</si>
  <si>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</si>
  <si>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</si>
  <si>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</si>
  <si>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</si>
  <si>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2010 г.</t>
  </si>
  <si>
    <t xml:space="preserve"> </t>
  </si>
  <si>
    <t>Ремонт этажных щитков со сменой автоматов</t>
  </si>
  <si>
    <t>543</t>
  </si>
  <si>
    <t>43</t>
  </si>
  <si>
    <t>Смена вентилей и кранов Д 20 мм (отопление)</t>
  </si>
  <si>
    <t>1475.08</t>
  </si>
  <si>
    <t>7</t>
  </si>
  <si>
    <t>Смена радиаторов отопительных стальных</t>
  </si>
  <si>
    <t>1869.55</t>
  </si>
  <si>
    <t>Смена стояков Д 15 мм в подъездах</t>
  </si>
  <si>
    <t>388.49</t>
  </si>
  <si>
    <t>19</t>
  </si>
  <si>
    <t>Смена труб полиэтиленовых Д до100мм</t>
  </si>
  <si>
    <t>1036.5</t>
  </si>
  <si>
    <t>Установка светильников в МОП</t>
  </si>
  <si>
    <t>18540</t>
  </si>
  <si>
    <t>Февраль 2010 г.</t>
  </si>
  <si>
    <t>25902</t>
  </si>
  <si>
    <t>по 31</t>
  </si>
  <si>
    <t>Смена вентилей и кранов Д 15 мм (отопление)</t>
  </si>
  <si>
    <t>821</t>
  </si>
  <si>
    <t>по31</t>
  </si>
  <si>
    <t>Смена стояков Д 15 мм полотенцесушителей</t>
  </si>
  <si>
    <t>1165.72</t>
  </si>
  <si>
    <t>по32</t>
  </si>
  <si>
    <t>1741.08</t>
  </si>
  <si>
    <t>Установка фотореле</t>
  </si>
  <si>
    <t>3552</t>
  </si>
  <si>
    <t>по 119</t>
  </si>
  <si>
    <t>Утепление чердачного помещения</t>
  </si>
  <si>
    <t>15000</t>
  </si>
  <si>
    <t>по 28</t>
  </si>
  <si>
    <t>3000</t>
  </si>
  <si>
    <t>по 30</t>
  </si>
  <si>
    <t>Март 2010 г.</t>
  </si>
  <si>
    <t>97</t>
  </si>
  <si>
    <t>Смена подводок Д-15мм более 1м до контр. крана</t>
  </si>
  <si>
    <t>543.33</t>
  </si>
  <si>
    <t>Смена сборки Д 15 мм (ХГВ)</t>
  </si>
  <si>
    <t>522.61</t>
  </si>
  <si>
    <t>Апрель 2010 г.</t>
  </si>
  <si>
    <t>316,4м</t>
  </si>
  <si>
    <t>Ремонт межпанельных швов</t>
  </si>
  <si>
    <t>63280</t>
  </si>
  <si>
    <t>4 ПОДВАЛ</t>
  </si>
  <si>
    <t>Смена сборки Д 25 мм (ХГВ)</t>
  </si>
  <si>
    <t>1553.15</t>
  </si>
  <si>
    <t>31</t>
  </si>
  <si>
    <t>Смена стояков Д 20 мм в квартирах</t>
  </si>
  <si>
    <t>816.15</t>
  </si>
  <si>
    <t>98</t>
  </si>
  <si>
    <t>549.92</t>
  </si>
  <si>
    <t>Смена стояков Д-25мм</t>
  </si>
  <si>
    <t>341.34</t>
  </si>
  <si>
    <t>1758.7</t>
  </si>
  <si>
    <t>Смена труб полиэтиленовых Д до50мм</t>
  </si>
  <si>
    <t>411.84</t>
  </si>
  <si>
    <t>Смена участка розлива диаметром 50 мм и более</t>
  </si>
  <si>
    <t>2721.1</t>
  </si>
  <si>
    <t>1336.73</t>
  </si>
  <si>
    <t>Май 2010 г.</t>
  </si>
  <si>
    <t>38</t>
  </si>
  <si>
    <t>428</t>
  </si>
  <si>
    <t>Июнь 2010 г.</t>
  </si>
  <si>
    <t>Окраска лавочек, контейнеров, детского оборудования</t>
  </si>
  <si>
    <t>686</t>
  </si>
  <si>
    <t>32</t>
  </si>
  <si>
    <t>Смена сборки Д 20 мм (ХГВ)</t>
  </si>
  <si>
    <t>337.86</t>
  </si>
  <si>
    <t>113</t>
  </si>
  <si>
    <t>488.12</t>
  </si>
  <si>
    <t>Август 2010 г.</t>
  </si>
  <si>
    <t>ПО 92ПОДВАЛ</t>
  </si>
  <si>
    <t>2464.5</t>
  </si>
  <si>
    <t>Сентябрь 2010 г.</t>
  </si>
  <si>
    <t>Изготовление и установка лотков перекрытия</t>
  </si>
  <si>
    <t>16490.28</t>
  </si>
  <si>
    <t>Изготовление и установка скамеек</t>
  </si>
  <si>
    <t>9477.36</t>
  </si>
  <si>
    <t>34</t>
  </si>
  <si>
    <t>Ремонт квартиры</t>
  </si>
  <si>
    <t>11084.31</t>
  </si>
  <si>
    <t>28 м2</t>
  </si>
  <si>
    <t>Ремонт кровли ( ж/бетонной)</t>
  </si>
  <si>
    <t>76595</t>
  </si>
  <si>
    <t>18</t>
  </si>
  <si>
    <t>1159.98</t>
  </si>
  <si>
    <t>Октябрь 2010 г.</t>
  </si>
  <si>
    <t>164,7 м</t>
  </si>
  <si>
    <t>34587</t>
  </si>
  <si>
    <t>ПО 26</t>
  </si>
  <si>
    <t>Смена сборки Д 20 мм (отопление)</t>
  </si>
  <si>
    <t>880.92</t>
  </si>
  <si>
    <t>42</t>
  </si>
  <si>
    <t>349.96</t>
  </si>
  <si>
    <t>Ноябрь 2010 г.</t>
  </si>
  <si>
    <t>12 шт.</t>
  </si>
  <si>
    <t>Изготовление и установка оконных блоков (пластик.)</t>
  </si>
  <si>
    <t>53400</t>
  </si>
  <si>
    <t>1,2,3,4,5,</t>
  </si>
  <si>
    <t>Ремонт этажных щитков</t>
  </si>
  <si>
    <t>54378</t>
  </si>
  <si>
    <t>ПО 32ПОДВАЛ</t>
  </si>
  <si>
    <t>997.12</t>
  </si>
  <si>
    <t>ПО 1ПОДВАЛ</t>
  </si>
  <si>
    <t>699.48</t>
  </si>
  <si>
    <t>ПО 1</t>
  </si>
  <si>
    <t>Смена стояков Д 15 мм в квартирах</t>
  </si>
  <si>
    <t>679.24</t>
  </si>
  <si>
    <t>972.68</t>
  </si>
  <si>
    <t>Декабрь 2010 г.</t>
  </si>
  <si>
    <t>ПО 37</t>
  </si>
  <si>
    <t>454.47</t>
  </si>
  <si>
    <t>ПО 62</t>
  </si>
  <si>
    <t>7553.96</t>
  </si>
  <si>
    <t>8 шт.</t>
  </si>
  <si>
    <t>Установка пластиковых окон</t>
  </si>
  <si>
    <t>36400</t>
  </si>
  <si>
    <t>Итого по текущему ремонту:</t>
  </si>
  <si>
    <t>Остаток денежных средст на доме по ремонту жилья с учетом прошлого года</t>
  </si>
  <si>
    <t>-119430.29</t>
  </si>
  <si>
    <t>остаток 2009г:</t>
  </si>
  <si>
    <t>7476.24</t>
  </si>
  <si>
    <t xml:space="preserve"> Содержание жилья</t>
  </si>
  <si>
    <t>Начисление  и сбор платежей</t>
  </si>
  <si>
    <t>23944.62</t>
  </si>
  <si>
    <t>Папортные учетные услуги</t>
  </si>
  <si>
    <t>14366.77</t>
  </si>
  <si>
    <t>Утилизация КГО</t>
  </si>
  <si>
    <t>10946.11</t>
  </si>
  <si>
    <t>Дератизация</t>
  </si>
  <si>
    <t>8209.58</t>
  </si>
  <si>
    <t>Услуги банка</t>
  </si>
  <si>
    <t>2052.40</t>
  </si>
  <si>
    <t>Транспортные расходы</t>
  </si>
  <si>
    <t>заработная плата рабочих</t>
  </si>
  <si>
    <t>197030.02</t>
  </si>
  <si>
    <t>Оплата единого социального налога (начисление в Пенсионный Фонд Российской Федерации и фонд социально страхования)</t>
  </si>
  <si>
    <t>28733.54</t>
  </si>
  <si>
    <t xml:space="preserve"> Уплата налога по упращенной системе налогооблажения</t>
  </si>
  <si>
    <t>39679.66</t>
  </si>
  <si>
    <t>Материалы(инструменты, спецодежда, хозтовары и т.д)</t>
  </si>
  <si>
    <t>27365.28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</si>
  <si>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</si>
  <si>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64236.31</t>
  </si>
  <si>
    <t>440508.91</t>
  </si>
  <si>
    <t xml:space="preserve">Строительные конструкции и внешнее благоустройство </t>
  </si>
  <si>
    <t>3546.98</t>
  </si>
  <si>
    <t>Погрузо-разгрузочные работы</t>
  </si>
  <si>
    <t>571.8</t>
  </si>
  <si>
    <t>Ремонт лавочек и детского оборудования (деревян.)</t>
  </si>
  <si>
    <t>59.7</t>
  </si>
  <si>
    <t>Масляная окраска лавочек</t>
  </si>
  <si>
    <t>308.11</t>
  </si>
  <si>
    <t>Масляная окраска лавочек (металл)</t>
  </si>
  <si>
    <t>481.8</t>
  </si>
  <si>
    <t>Прочистка вентиляционных и дымовых каналов</t>
  </si>
  <si>
    <t>1143.6</t>
  </si>
  <si>
    <t>Навеска, укрепление или регулировка пружин и амортизаторов на входных дверях</t>
  </si>
  <si>
    <t>302.96</t>
  </si>
  <si>
    <t>Закрытие слуховых окон, люков и входов на чердак на замки</t>
  </si>
  <si>
    <t>50.03</t>
  </si>
  <si>
    <t>Очистка кровли от снега и наледи</t>
  </si>
  <si>
    <t>628.98</t>
  </si>
  <si>
    <t>Инженерное сантехническое оборудование, включая аварийной обслуживание</t>
  </si>
  <si>
    <t>147521.82</t>
  </si>
  <si>
    <t>В том числе аварийное</t>
  </si>
  <si>
    <t>116302.44</t>
  </si>
  <si>
    <t>Включение стояка отопления</t>
  </si>
  <si>
    <t>377.4</t>
  </si>
  <si>
    <t>Отключение и включение стояка  Х/Г воды</t>
  </si>
  <si>
    <t>566.1</t>
  </si>
  <si>
    <t>Устранение течи в трубопроводах, приборах и арматуре (свищ)</t>
  </si>
  <si>
    <t>478.89</t>
  </si>
  <si>
    <t>Прочистка канализационного стояка</t>
  </si>
  <si>
    <t>82.91</t>
  </si>
  <si>
    <t>333.65</t>
  </si>
  <si>
    <t>114.36</t>
  </si>
  <si>
    <t>Гидравлическое испытание систем центр. отопления</t>
  </si>
  <si>
    <t>933.46</t>
  </si>
  <si>
    <t>197.1</t>
  </si>
  <si>
    <t>5501.4</t>
  </si>
  <si>
    <t>Закрытие задвижки в ИТП</t>
  </si>
  <si>
    <t>849.13</t>
  </si>
  <si>
    <t>Открытие задвижки в ИТП</t>
  </si>
  <si>
    <t>1226.52</t>
  </si>
  <si>
    <t>1618.48</t>
  </si>
  <si>
    <t>1124.79</t>
  </si>
  <si>
    <t>343.08</t>
  </si>
  <si>
    <t>Уплотнение сгонов</t>
  </si>
  <si>
    <t>338.79</t>
  </si>
  <si>
    <t>Спуск воды и наполнение водой систем отопления</t>
  </si>
  <si>
    <t>785.51</t>
  </si>
  <si>
    <t>Врем. заделка свищей и трещин на внутренних трубопроводах и стояках(установка хомутов)</t>
  </si>
  <si>
    <t>257.32</t>
  </si>
  <si>
    <t>Прочие работы</t>
  </si>
  <si>
    <t>571.79</t>
  </si>
  <si>
    <t>Набивка, смена сальников (вентилей)</t>
  </si>
  <si>
    <t>55.75</t>
  </si>
  <si>
    <t>183.89</t>
  </si>
  <si>
    <t>523.2</t>
  </si>
  <si>
    <t>300.19</t>
  </si>
  <si>
    <t>Вывертывание и ввертывание радиаторной пробки</t>
  </si>
  <si>
    <t>612.97</t>
  </si>
  <si>
    <t>Смена сгонов (отопление)</t>
  </si>
  <si>
    <t>2442.73</t>
  </si>
  <si>
    <t>228.72</t>
  </si>
  <si>
    <t>Осмотр внутриквартирных систем водоснабж.,канализ. и центрального отопления</t>
  </si>
  <si>
    <t>2744.64</t>
  </si>
  <si>
    <t>Замена участков трубопровода длиной до 1  м.п. (отопление)</t>
  </si>
  <si>
    <t>554.36</t>
  </si>
  <si>
    <t>2110.92</t>
  </si>
  <si>
    <t>Осмотр системы водоснабж., канализ., теплоснабж. в черд. и подв. помещениях</t>
  </si>
  <si>
    <t>141.81</t>
  </si>
  <si>
    <t>2038.12</t>
  </si>
  <si>
    <t>Смена резьбы</t>
  </si>
  <si>
    <t>564.65</t>
  </si>
  <si>
    <t>150.1</t>
  </si>
  <si>
    <t>Ликвидация воздушных пробок в стояках отопления</t>
  </si>
  <si>
    <t>1701.09</t>
  </si>
  <si>
    <t>Замена участков трубопровода длиной до 1 м.п. (хгв)</t>
  </si>
  <si>
    <t>390.77</t>
  </si>
  <si>
    <t>Отключение стояка отопления</t>
  </si>
  <si>
    <t>360.24</t>
  </si>
  <si>
    <t>Инженерное электрооборудование:</t>
  </si>
  <si>
    <t>21530.97</t>
  </si>
  <si>
    <t>Смена ламп</t>
  </si>
  <si>
    <t>3716.7</t>
  </si>
  <si>
    <t>Установка светильника</t>
  </si>
  <si>
    <t>514.62</t>
  </si>
  <si>
    <t>Установка патронов. выключателей, розеток, плафонов</t>
  </si>
  <si>
    <t>1789.59</t>
  </si>
  <si>
    <t>Установка проводов групповых осветительных сетей</t>
  </si>
  <si>
    <t>4683.04</t>
  </si>
  <si>
    <t>Техническое обслуживание этажного щитка</t>
  </si>
  <si>
    <t>257.31</t>
  </si>
  <si>
    <t>Проверка дворового освещения</t>
  </si>
  <si>
    <t>187.26</t>
  </si>
  <si>
    <t>Снятие показанй эл.счетчиков</t>
  </si>
  <si>
    <t>880.02</t>
  </si>
  <si>
    <t>Включение автомата в электрощитовой</t>
  </si>
  <si>
    <t>47.46</t>
  </si>
  <si>
    <t>Устранение обрыва проводов МОП</t>
  </si>
  <si>
    <t>215.85</t>
  </si>
  <si>
    <t>Смена ламп ДРЛ</t>
  </si>
  <si>
    <t>4252.75</t>
  </si>
  <si>
    <t>Проверка освещения на  площадке</t>
  </si>
  <si>
    <t>107.21</t>
  </si>
  <si>
    <t>Ремонт предохранительного шкафа</t>
  </si>
  <si>
    <t>1905.8</t>
  </si>
  <si>
    <t>Ремонт подвальных распаячных коробок</t>
  </si>
  <si>
    <t>2658.87</t>
  </si>
  <si>
    <t>Подключение, отключение  переноски, времянки</t>
  </si>
  <si>
    <t>314.49</t>
  </si>
  <si>
    <t>Всего по содержанию:</t>
  </si>
  <si>
    <t>613108.68</t>
  </si>
  <si>
    <t>остаток по текущему содержанию:</t>
  </si>
  <si>
    <t>Всего расходов, в том числе:</t>
  </si>
  <si>
    <t>1336196.5</t>
  </si>
  <si>
    <t>Вывоз ТБО</t>
  </si>
  <si>
    <t>462433.53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</si>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</sst>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6">
      <selection activeCell="G28" sqref="G28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8.75"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"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15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25" customHeight="1">
      <c r="B5" s="3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5.75" customHeight="1">
      <c r="B6" s="4"/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customHeight="1">
      <c r="B7" s="3"/>
      <c r="C7" s="24" t="s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4.25" customHeight="1">
      <c r="C8" s="24" t="s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6" t="s">
        <v>28</v>
      </c>
      <c r="D18" s="26"/>
      <c r="E18" s="26"/>
      <c r="F18" s="26"/>
      <c r="G18" s="26" t="s">
        <v>29</v>
      </c>
      <c r="H18" s="26"/>
      <c r="I18" s="26" t="s">
        <v>30</v>
      </c>
      <c r="J18" s="26"/>
      <c r="K18" s="26" t="s">
        <v>31</v>
      </c>
      <c r="L18" s="26"/>
      <c r="M18" s="26" t="s">
        <v>32</v>
      </c>
      <c r="N18" s="26"/>
    </row>
    <row r="19" spans="3:14" ht="30.75" customHeight="1">
      <c r="C19" s="26"/>
      <c r="D19" s="26"/>
      <c r="E19" s="26"/>
      <c r="F19" s="26"/>
      <c r="G19" s="26"/>
      <c r="H19" s="26"/>
      <c r="I19" s="8" t="s">
        <v>33</v>
      </c>
      <c r="J19" s="7" t="s">
        <v>34</v>
      </c>
      <c r="K19" s="8" t="s">
        <v>33</v>
      </c>
      <c r="L19" s="7" t="s">
        <v>34</v>
      </c>
      <c r="M19" s="26"/>
      <c r="N19" s="26"/>
    </row>
    <row r="20" spans="3:14" ht="19.5" customHeight="1">
      <c r="C20" s="27" t="s">
        <v>35</v>
      </c>
      <c r="D20" s="27"/>
      <c r="E20" s="27"/>
      <c r="F20" s="27"/>
      <c r="G20" s="28" t="s">
        <v>36</v>
      </c>
      <c r="H20" s="28"/>
      <c r="I20" s="10">
        <v>4818.21</v>
      </c>
      <c r="J20" s="11" t="s">
        <v>37</v>
      </c>
      <c r="K20" s="10">
        <v>4462.02</v>
      </c>
      <c r="L20" s="10">
        <v>55382.14</v>
      </c>
      <c r="M20" s="28" t="s">
        <v>38</v>
      </c>
      <c r="N20" s="28"/>
    </row>
    <row r="21" spans="3:14" ht="19.5" customHeight="1">
      <c r="C21" s="27" t="s">
        <v>39</v>
      </c>
      <c r="D21" s="27"/>
      <c r="E21" s="27"/>
      <c r="F21" s="27"/>
      <c r="G21" s="28" t="s">
        <v>40</v>
      </c>
      <c r="H21" s="28"/>
      <c r="I21" s="10">
        <v>25027.53</v>
      </c>
      <c r="J21" s="11" t="s">
        <v>41</v>
      </c>
      <c r="K21" s="10">
        <v>23592.84</v>
      </c>
      <c r="L21" s="10">
        <v>286713.5</v>
      </c>
      <c r="M21" s="28" t="s">
        <v>42</v>
      </c>
      <c r="N21" s="28"/>
    </row>
    <row r="22" spans="3:14" ht="19.5" customHeight="1">
      <c r="C22" s="27" t="s">
        <v>43</v>
      </c>
      <c r="D22" s="27"/>
      <c r="E22" s="27"/>
      <c r="F22" s="27"/>
      <c r="G22" s="28" t="s">
        <v>44</v>
      </c>
      <c r="H22" s="28"/>
      <c r="I22" s="10">
        <v>44520.96</v>
      </c>
      <c r="J22" s="11" t="s">
        <v>45</v>
      </c>
      <c r="K22" s="10">
        <v>43313.42</v>
      </c>
      <c r="L22" s="10">
        <v>519746.23</v>
      </c>
      <c r="M22" s="28" t="s">
        <v>46</v>
      </c>
      <c r="N22" s="28"/>
    </row>
    <row r="23" spans="1:14" s="12" customFormat="1" ht="19.5" customHeight="1">
      <c r="A23" s="29"/>
      <c r="B23" s="29"/>
      <c r="C23" s="29"/>
      <c r="D23" s="29"/>
      <c r="E23" s="29"/>
      <c r="F23" s="29"/>
      <c r="G23" s="30" t="s">
        <v>47</v>
      </c>
      <c r="H23" s="30"/>
      <c r="I23" s="13" t="s">
        <v>48</v>
      </c>
      <c r="J23" s="13" t="s">
        <v>49</v>
      </c>
      <c r="K23" s="13" t="s">
        <v>50</v>
      </c>
      <c r="L23" s="13" t="s">
        <v>51</v>
      </c>
      <c r="M23" s="30" t="s">
        <v>52</v>
      </c>
      <c r="N23" s="30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1" t="s">
        <v>54</v>
      </c>
      <c r="D27" s="31"/>
      <c r="E27" s="31"/>
      <c r="F27" s="16" t="s">
        <v>55</v>
      </c>
      <c r="G27" s="16" t="s">
        <v>56</v>
      </c>
      <c r="H27" s="16" t="s">
        <v>57</v>
      </c>
    </row>
    <row r="28" spans="3:8" ht="15">
      <c r="C28" s="32" t="s">
        <v>58</v>
      </c>
      <c r="D28" s="32"/>
      <c r="E28" s="32"/>
      <c r="F28" s="9" t="s">
        <v>59</v>
      </c>
      <c r="G28" s="45">
        <v>63666.548</v>
      </c>
      <c r="H28" s="9" t="s">
        <v>60</v>
      </c>
    </row>
    <row r="29" spans="3:8" ht="15">
      <c r="C29" s="32" t="s">
        <v>61</v>
      </c>
      <c r="D29" s="32"/>
      <c r="E29" s="32"/>
      <c r="F29" s="9" t="s">
        <v>62</v>
      </c>
      <c r="G29" s="45">
        <f>G33-G28-G30</f>
        <v>128645.53839999999</v>
      </c>
      <c r="H29" s="9" t="s">
        <v>60</v>
      </c>
    </row>
    <row r="30" spans="3:8" ht="15">
      <c r="C30" s="32" t="s">
        <v>63</v>
      </c>
      <c r="D30" s="32"/>
      <c r="E30" s="32"/>
      <c r="F30" s="9" t="s">
        <v>64</v>
      </c>
      <c r="G30" s="45">
        <f>0.52*G33</f>
        <v>208338.0936</v>
      </c>
      <c r="H30" s="9" t="s">
        <v>65</v>
      </c>
    </row>
    <row r="31" spans="3:8" ht="15">
      <c r="C31" s="32" t="s">
        <v>66</v>
      </c>
      <c r="D31" s="32"/>
      <c r="E31" s="32"/>
      <c r="F31" s="9" t="s">
        <v>60</v>
      </c>
      <c r="G31" s="9" t="s">
        <v>60</v>
      </c>
      <c r="H31" s="9" t="s">
        <v>60</v>
      </c>
    </row>
    <row r="32" spans="3:8" ht="15">
      <c r="C32" s="32" t="s">
        <v>67</v>
      </c>
      <c r="D32" s="32"/>
      <c r="E32" s="32"/>
      <c r="F32" s="9" t="s">
        <v>60</v>
      </c>
      <c r="G32" s="9" t="s">
        <v>60</v>
      </c>
      <c r="H32" s="9" t="s">
        <v>60</v>
      </c>
    </row>
    <row r="33" spans="3:8" ht="15">
      <c r="C33" s="33" t="s">
        <v>68</v>
      </c>
      <c r="D33" s="33"/>
      <c r="E33" s="33"/>
      <c r="F33" s="9" t="s">
        <v>69</v>
      </c>
      <c r="G33" s="15">
        <v>400650.18</v>
      </c>
      <c r="H33" s="15" t="s">
        <v>60</v>
      </c>
    </row>
    <row r="35" ht="45.75" customHeight="1">
      <c r="C35" s="6" t="s">
        <v>70</v>
      </c>
    </row>
    <row r="36" spans="3:11" ht="15" customHeight="1">
      <c r="C36" s="34" t="s">
        <v>71</v>
      </c>
      <c r="D36" s="34"/>
      <c r="E36" s="34"/>
      <c r="F36" s="34"/>
      <c r="G36" s="34"/>
      <c r="H36" s="34"/>
      <c r="I36" s="34"/>
      <c r="J36" s="34"/>
      <c r="K36" s="34"/>
    </row>
    <row r="37" spans="3:14" ht="13.5" customHeight="1">
      <c r="C37" s="35" t="s">
        <v>72</v>
      </c>
      <c r="D37" s="35"/>
      <c r="E37" s="35"/>
      <c r="F37" s="35"/>
      <c r="G37" s="35"/>
      <c r="H37" s="35"/>
      <c r="I37" s="35"/>
      <c r="J37" s="35"/>
      <c r="K37" s="35" t="s">
        <v>73</v>
      </c>
      <c r="L37" s="35"/>
      <c r="M37" s="35" t="s">
        <v>74</v>
      </c>
      <c r="N37" s="35"/>
    </row>
    <row r="38" spans="3:14" ht="15">
      <c r="C38" s="32" t="s">
        <v>75</v>
      </c>
      <c r="D38" s="32"/>
      <c r="E38" s="32"/>
      <c r="F38" s="32"/>
      <c r="G38" s="32"/>
      <c r="H38" s="32"/>
      <c r="I38" s="32"/>
      <c r="J38" s="32"/>
      <c r="K38" s="32" t="s">
        <v>76</v>
      </c>
      <c r="L38" s="32"/>
      <c r="M38" s="32" t="s">
        <v>77</v>
      </c>
      <c r="N38" s="32"/>
    </row>
    <row r="39" spans="2:11" ht="18" customHeight="1">
      <c r="B39" s="2"/>
      <c r="C39" s="34" t="s">
        <v>78</v>
      </c>
      <c r="D39" s="34"/>
      <c r="E39" s="34"/>
      <c r="F39" s="34"/>
      <c r="G39" s="34"/>
      <c r="H39" s="34"/>
      <c r="I39" s="34"/>
      <c r="J39" s="34"/>
      <c r="K39" s="34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28" t="s">
        <v>84</v>
      </c>
      <c r="E42" s="28"/>
      <c r="F42" s="37" t="s">
        <v>85</v>
      </c>
      <c r="G42" s="37"/>
      <c r="H42" s="37"/>
      <c r="I42" s="37"/>
      <c r="J42" s="37"/>
      <c r="K42" s="37"/>
      <c r="L42" s="37"/>
      <c r="M42" s="32" t="s">
        <v>86</v>
      </c>
      <c r="N42" s="32"/>
    </row>
    <row r="43" spans="3:14" ht="18" customHeight="1">
      <c r="C43" s="18" t="s">
        <v>83</v>
      </c>
      <c r="D43" s="28" t="s">
        <v>87</v>
      </c>
      <c r="E43" s="28"/>
      <c r="F43" s="37" t="s">
        <v>88</v>
      </c>
      <c r="G43" s="37"/>
      <c r="H43" s="37"/>
      <c r="I43" s="37"/>
      <c r="J43" s="37"/>
      <c r="K43" s="37"/>
      <c r="L43" s="37"/>
      <c r="M43" s="32" t="s">
        <v>89</v>
      </c>
      <c r="N43" s="32"/>
    </row>
    <row r="44" spans="3:14" ht="18" customHeight="1">
      <c r="C44" s="18" t="s">
        <v>83</v>
      </c>
      <c r="D44" s="28" t="s">
        <v>90</v>
      </c>
      <c r="E44" s="28"/>
      <c r="F44" s="37" t="s">
        <v>91</v>
      </c>
      <c r="G44" s="37"/>
      <c r="H44" s="37"/>
      <c r="I44" s="37"/>
      <c r="J44" s="37"/>
      <c r="K44" s="37"/>
      <c r="L44" s="37"/>
      <c r="M44" s="32" t="s">
        <v>92</v>
      </c>
      <c r="N44" s="32"/>
    </row>
    <row r="45" spans="3:14" ht="18" customHeight="1">
      <c r="C45" s="18" t="s">
        <v>83</v>
      </c>
      <c r="D45" s="28" t="s">
        <v>90</v>
      </c>
      <c r="E45" s="28"/>
      <c r="F45" s="37" t="s">
        <v>93</v>
      </c>
      <c r="G45" s="37"/>
      <c r="H45" s="37"/>
      <c r="I45" s="37"/>
      <c r="J45" s="37"/>
      <c r="K45" s="37"/>
      <c r="L45" s="37"/>
      <c r="M45" s="32" t="s">
        <v>94</v>
      </c>
      <c r="N45" s="32"/>
    </row>
    <row r="46" spans="3:14" ht="18" customHeight="1">
      <c r="C46" s="18" t="s">
        <v>83</v>
      </c>
      <c r="D46" s="28" t="s">
        <v>95</v>
      </c>
      <c r="E46" s="28"/>
      <c r="F46" s="37" t="s">
        <v>96</v>
      </c>
      <c r="G46" s="37"/>
      <c r="H46" s="37"/>
      <c r="I46" s="37"/>
      <c r="J46" s="37"/>
      <c r="K46" s="37"/>
      <c r="L46" s="37"/>
      <c r="M46" s="32" t="s">
        <v>97</v>
      </c>
      <c r="N46" s="32"/>
    </row>
    <row r="47" spans="3:14" ht="18" customHeight="1">
      <c r="C47" s="18" t="s">
        <v>83</v>
      </c>
      <c r="D47" s="28" t="s">
        <v>84</v>
      </c>
      <c r="E47" s="28"/>
      <c r="F47" s="37" t="s">
        <v>98</v>
      </c>
      <c r="G47" s="37"/>
      <c r="H47" s="37"/>
      <c r="I47" s="37"/>
      <c r="J47" s="37"/>
      <c r="K47" s="37"/>
      <c r="L47" s="37"/>
      <c r="M47" s="32" t="s">
        <v>99</v>
      </c>
      <c r="N47" s="32"/>
    </row>
    <row r="48" spans="3:14" ht="18" customHeight="1">
      <c r="C48" s="18" t="s">
        <v>100</v>
      </c>
      <c r="D48" s="28" t="s">
        <v>84</v>
      </c>
      <c r="E48" s="28"/>
      <c r="F48" s="37" t="s">
        <v>85</v>
      </c>
      <c r="G48" s="37"/>
      <c r="H48" s="37"/>
      <c r="I48" s="37"/>
      <c r="J48" s="37"/>
      <c r="K48" s="37"/>
      <c r="L48" s="37"/>
      <c r="M48" s="32" t="s">
        <v>101</v>
      </c>
      <c r="N48" s="32"/>
    </row>
    <row r="49" spans="3:14" ht="18" customHeight="1">
      <c r="C49" s="18" t="s">
        <v>100</v>
      </c>
      <c r="D49" s="28" t="s">
        <v>102</v>
      </c>
      <c r="E49" s="28"/>
      <c r="F49" s="37" t="s">
        <v>103</v>
      </c>
      <c r="G49" s="37"/>
      <c r="H49" s="37"/>
      <c r="I49" s="37"/>
      <c r="J49" s="37"/>
      <c r="K49" s="37"/>
      <c r="L49" s="37"/>
      <c r="M49" s="32" t="s">
        <v>104</v>
      </c>
      <c r="N49" s="32"/>
    </row>
    <row r="50" spans="3:14" ht="18" customHeight="1">
      <c r="C50" s="18" t="s">
        <v>100</v>
      </c>
      <c r="D50" s="28" t="s">
        <v>105</v>
      </c>
      <c r="E50" s="28"/>
      <c r="F50" s="37" t="s">
        <v>106</v>
      </c>
      <c r="G50" s="37"/>
      <c r="H50" s="37"/>
      <c r="I50" s="37"/>
      <c r="J50" s="37"/>
      <c r="K50" s="37"/>
      <c r="L50" s="37"/>
      <c r="M50" s="32" t="s">
        <v>107</v>
      </c>
      <c r="N50" s="32"/>
    </row>
    <row r="51" spans="3:14" ht="18" customHeight="1">
      <c r="C51" s="18" t="s">
        <v>100</v>
      </c>
      <c r="D51" s="28" t="s">
        <v>108</v>
      </c>
      <c r="E51" s="28"/>
      <c r="F51" s="37" t="s">
        <v>106</v>
      </c>
      <c r="G51" s="37"/>
      <c r="H51" s="37"/>
      <c r="I51" s="37"/>
      <c r="J51" s="37"/>
      <c r="K51" s="37"/>
      <c r="L51" s="37"/>
      <c r="M51" s="32" t="s">
        <v>109</v>
      </c>
      <c r="N51" s="32"/>
    </row>
    <row r="52" spans="3:14" ht="18" customHeight="1">
      <c r="C52" s="18" t="s">
        <v>100</v>
      </c>
      <c r="D52" s="28" t="s">
        <v>84</v>
      </c>
      <c r="E52" s="28"/>
      <c r="F52" s="37" t="s">
        <v>110</v>
      </c>
      <c r="G52" s="37"/>
      <c r="H52" s="37"/>
      <c r="I52" s="37"/>
      <c r="J52" s="37"/>
      <c r="K52" s="37"/>
      <c r="L52" s="37"/>
      <c r="M52" s="32" t="s">
        <v>111</v>
      </c>
      <c r="N52" s="32"/>
    </row>
    <row r="53" spans="3:14" ht="18" customHeight="1">
      <c r="C53" s="18" t="s">
        <v>100</v>
      </c>
      <c r="D53" s="28" t="s">
        <v>112</v>
      </c>
      <c r="E53" s="28"/>
      <c r="F53" s="37" t="s">
        <v>113</v>
      </c>
      <c r="G53" s="37"/>
      <c r="H53" s="37"/>
      <c r="I53" s="37"/>
      <c r="J53" s="37"/>
      <c r="K53" s="37"/>
      <c r="L53" s="37"/>
      <c r="M53" s="32" t="s">
        <v>114</v>
      </c>
      <c r="N53" s="32"/>
    </row>
    <row r="54" spans="3:14" ht="18" customHeight="1">
      <c r="C54" s="18" t="s">
        <v>100</v>
      </c>
      <c r="D54" s="28" t="s">
        <v>115</v>
      </c>
      <c r="E54" s="28"/>
      <c r="F54" s="37" t="s">
        <v>113</v>
      </c>
      <c r="G54" s="37"/>
      <c r="H54" s="37"/>
      <c r="I54" s="37"/>
      <c r="J54" s="37"/>
      <c r="K54" s="37"/>
      <c r="L54" s="37"/>
      <c r="M54" s="32" t="s">
        <v>116</v>
      </c>
      <c r="N54" s="32"/>
    </row>
    <row r="55" spans="3:14" ht="18" customHeight="1">
      <c r="C55" s="18" t="s">
        <v>100</v>
      </c>
      <c r="D55" s="28" t="s">
        <v>117</v>
      </c>
      <c r="E55" s="28"/>
      <c r="F55" s="37" t="s">
        <v>113</v>
      </c>
      <c r="G55" s="37"/>
      <c r="H55" s="37"/>
      <c r="I55" s="37"/>
      <c r="J55" s="37"/>
      <c r="K55" s="37"/>
      <c r="L55" s="37"/>
      <c r="M55" s="32" t="s">
        <v>116</v>
      </c>
      <c r="N55" s="32"/>
    </row>
    <row r="56" spans="3:14" ht="18" customHeight="1">
      <c r="C56" s="18" t="s">
        <v>118</v>
      </c>
      <c r="D56" s="28" t="s">
        <v>119</v>
      </c>
      <c r="E56" s="28"/>
      <c r="F56" s="37" t="s">
        <v>120</v>
      </c>
      <c r="G56" s="37"/>
      <c r="H56" s="37"/>
      <c r="I56" s="37"/>
      <c r="J56" s="37"/>
      <c r="K56" s="37"/>
      <c r="L56" s="37"/>
      <c r="M56" s="32" t="s">
        <v>121</v>
      </c>
      <c r="N56" s="32"/>
    </row>
    <row r="57" spans="3:14" ht="18" customHeight="1">
      <c r="C57" s="18" t="s">
        <v>118</v>
      </c>
      <c r="D57" s="28" t="s">
        <v>119</v>
      </c>
      <c r="E57" s="28"/>
      <c r="F57" s="37" t="s">
        <v>122</v>
      </c>
      <c r="G57" s="37"/>
      <c r="H57" s="37"/>
      <c r="I57" s="37"/>
      <c r="J57" s="37"/>
      <c r="K57" s="37"/>
      <c r="L57" s="37"/>
      <c r="M57" s="32" t="s">
        <v>123</v>
      </c>
      <c r="N57" s="32"/>
    </row>
    <row r="58" spans="3:14" ht="18" customHeight="1">
      <c r="C58" s="18" t="s">
        <v>124</v>
      </c>
      <c r="D58" s="28" t="s">
        <v>125</v>
      </c>
      <c r="E58" s="28"/>
      <c r="F58" s="37" t="s">
        <v>126</v>
      </c>
      <c r="G58" s="37"/>
      <c r="H58" s="37"/>
      <c r="I58" s="37"/>
      <c r="J58" s="37"/>
      <c r="K58" s="37"/>
      <c r="L58" s="37"/>
      <c r="M58" s="32" t="s">
        <v>127</v>
      </c>
      <c r="N58" s="32"/>
    </row>
    <row r="59" spans="3:14" ht="18" customHeight="1">
      <c r="C59" s="18" t="s">
        <v>124</v>
      </c>
      <c r="D59" s="28" t="s">
        <v>128</v>
      </c>
      <c r="E59" s="28"/>
      <c r="F59" s="37" t="s">
        <v>129</v>
      </c>
      <c r="G59" s="37"/>
      <c r="H59" s="37"/>
      <c r="I59" s="37"/>
      <c r="J59" s="37"/>
      <c r="K59" s="37"/>
      <c r="L59" s="37"/>
      <c r="M59" s="32" t="s">
        <v>130</v>
      </c>
      <c r="N59" s="32"/>
    </row>
    <row r="60" spans="3:14" ht="18" customHeight="1">
      <c r="C60" s="18" t="s">
        <v>124</v>
      </c>
      <c r="D60" s="28" t="s">
        <v>131</v>
      </c>
      <c r="E60" s="28"/>
      <c r="F60" s="37" t="s">
        <v>132</v>
      </c>
      <c r="G60" s="37"/>
      <c r="H60" s="37"/>
      <c r="I60" s="37"/>
      <c r="J60" s="37"/>
      <c r="K60" s="37"/>
      <c r="L60" s="37"/>
      <c r="M60" s="32" t="s">
        <v>133</v>
      </c>
      <c r="N60" s="32"/>
    </row>
    <row r="61" spans="3:14" ht="18" customHeight="1">
      <c r="C61" s="18" t="s">
        <v>124</v>
      </c>
      <c r="D61" s="28" t="s">
        <v>134</v>
      </c>
      <c r="E61" s="28"/>
      <c r="F61" s="37" t="s">
        <v>132</v>
      </c>
      <c r="G61" s="37"/>
      <c r="H61" s="37"/>
      <c r="I61" s="37"/>
      <c r="J61" s="37"/>
      <c r="K61" s="37"/>
      <c r="L61" s="37"/>
      <c r="M61" s="32" t="s">
        <v>135</v>
      </c>
      <c r="N61" s="32"/>
    </row>
    <row r="62" spans="3:14" ht="18" customHeight="1">
      <c r="C62" s="18" t="s">
        <v>124</v>
      </c>
      <c r="D62" s="28" t="s">
        <v>128</v>
      </c>
      <c r="E62" s="28"/>
      <c r="F62" s="37" t="s">
        <v>136</v>
      </c>
      <c r="G62" s="37"/>
      <c r="H62" s="37"/>
      <c r="I62" s="37"/>
      <c r="J62" s="37"/>
      <c r="K62" s="37"/>
      <c r="L62" s="37"/>
      <c r="M62" s="32" t="s">
        <v>137</v>
      </c>
      <c r="N62" s="32"/>
    </row>
    <row r="63" spans="3:14" ht="18" customHeight="1">
      <c r="C63" s="18" t="s">
        <v>124</v>
      </c>
      <c r="D63" s="28" t="s">
        <v>131</v>
      </c>
      <c r="E63" s="28"/>
      <c r="F63" s="37" t="s">
        <v>96</v>
      </c>
      <c r="G63" s="37"/>
      <c r="H63" s="37"/>
      <c r="I63" s="37"/>
      <c r="J63" s="37"/>
      <c r="K63" s="37"/>
      <c r="L63" s="37"/>
      <c r="M63" s="32" t="s">
        <v>138</v>
      </c>
      <c r="N63" s="32"/>
    </row>
    <row r="64" spans="3:14" ht="18" customHeight="1">
      <c r="C64" s="18" t="s">
        <v>124</v>
      </c>
      <c r="D64" s="28" t="s">
        <v>131</v>
      </c>
      <c r="E64" s="28"/>
      <c r="F64" s="37" t="s">
        <v>139</v>
      </c>
      <c r="G64" s="37"/>
      <c r="H64" s="37"/>
      <c r="I64" s="37"/>
      <c r="J64" s="37"/>
      <c r="K64" s="37"/>
      <c r="L64" s="37"/>
      <c r="M64" s="32" t="s">
        <v>140</v>
      </c>
      <c r="N64" s="32"/>
    </row>
    <row r="65" spans="3:14" ht="18" customHeight="1">
      <c r="C65" s="18" t="s">
        <v>124</v>
      </c>
      <c r="D65" s="28" t="s">
        <v>128</v>
      </c>
      <c r="E65" s="28"/>
      <c r="F65" s="37" t="s">
        <v>141</v>
      </c>
      <c r="G65" s="37"/>
      <c r="H65" s="37"/>
      <c r="I65" s="37"/>
      <c r="J65" s="37"/>
      <c r="K65" s="37"/>
      <c r="L65" s="37"/>
      <c r="M65" s="32" t="s">
        <v>142</v>
      </c>
      <c r="N65" s="32"/>
    </row>
    <row r="66" spans="3:14" ht="18" customHeight="1">
      <c r="C66" s="18" t="s">
        <v>124</v>
      </c>
      <c r="D66" s="28" t="s">
        <v>90</v>
      </c>
      <c r="E66" s="28"/>
      <c r="F66" s="37" t="s">
        <v>141</v>
      </c>
      <c r="G66" s="37"/>
      <c r="H66" s="37"/>
      <c r="I66" s="37"/>
      <c r="J66" s="37"/>
      <c r="K66" s="37"/>
      <c r="L66" s="37"/>
      <c r="M66" s="32" t="s">
        <v>143</v>
      </c>
      <c r="N66" s="32"/>
    </row>
    <row r="67" spans="3:14" ht="18" customHeight="1">
      <c r="C67" s="18" t="s">
        <v>144</v>
      </c>
      <c r="D67" s="28" t="s">
        <v>145</v>
      </c>
      <c r="E67" s="28"/>
      <c r="F67" s="37" t="s">
        <v>96</v>
      </c>
      <c r="G67" s="37"/>
      <c r="H67" s="37"/>
      <c r="I67" s="37"/>
      <c r="J67" s="37"/>
      <c r="K67" s="37"/>
      <c r="L67" s="37"/>
      <c r="M67" s="32" t="s">
        <v>146</v>
      </c>
      <c r="N67" s="32"/>
    </row>
    <row r="68" spans="3:14" ht="18" customHeight="1">
      <c r="C68" s="18" t="s">
        <v>147</v>
      </c>
      <c r="D68" s="28" t="s">
        <v>84</v>
      </c>
      <c r="E68" s="28"/>
      <c r="F68" s="37" t="s">
        <v>148</v>
      </c>
      <c r="G68" s="37"/>
      <c r="H68" s="37"/>
      <c r="I68" s="37"/>
      <c r="J68" s="37"/>
      <c r="K68" s="37"/>
      <c r="L68" s="37"/>
      <c r="M68" s="32" t="s">
        <v>149</v>
      </c>
      <c r="N68" s="32"/>
    </row>
    <row r="69" spans="3:14" ht="18" customHeight="1">
      <c r="C69" s="18" t="s">
        <v>147</v>
      </c>
      <c r="D69" s="28" t="s">
        <v>150</v>
      </c>
      <c r="E69" s="28"/>
      <c r="F69" s="37" t="s">
        <v>151</v>
      </c>
      <c r="G69" s="37"/>
      <c r="H69" s="37"/>
      <c r="I69" s="37"/>
      <c r="J69" s="37"/>
      <c r="K69" s="37"/>
      <c r="L69" s="37"/>
      <c r="M69" s="32" t="s">
        <v>152</v>
      </c>
      <c r="N69" s="32"/>
    </row>
    <row r="70" spans="3:14" ht="18" customHeight="1">
      <c r="C70" s="18" t="s">
        <v>147</v>
      </c>
      <c r="D70" s="28" t="s">
        <v>153</v>
      </c>
      <c r="E70" s="28"/>
      <c r="F70" s="37" t="s">
        <v>136</v>
      </c>
      <c r="G70" s="37"/>
      <c r="H70" s="37"/>
      <c r="I70" s="37"/>
      <c r="J70" s="37"/>
      <c r="K70" s="37"/>
      <c r="L70" s="37"/>
      <c r="M70" s="32" t="s">
        <v>154</v>
      </c>
      <c r="N70" s="32"/>
    </row>
    <row r="71" spans="3:14" ht="18" customHeight="1">
      <c r="C71" s="18" t="s">
        <v>155</v>
      </c>
      <c r="D71" s="28" t="s">
        <v>156</v>
      </c>
      <c r="E71" s="28"/>
      <c r="F71" s="37" t="s">
        <v>96</v>
      </c>
      <c r="G71" s="37"/>
      <c r="H71" s="37"/>
      <c r="I71" s="37"/>
      <c r="J71" s="37"/>
      <c r="K71" s="37"/>
      <c r="L71" s="37"/>
      <c r="M71" s="32" t="s">
        <v>157</v>
      </c>
      <c r="N71" s="32"/>
    </row>
    <row r="72" spans="3:14" ht="18" customHeight="1">
      <c r="C72" s="18" t="s">
        <v>158</v>
      </c>
      <c r="D72" s="28" t="s">
        <v>84</v>
      </c>
      <c r="E72" s="28"/>
      <c r="F72" s="37" t="s">
        <v>159</v>
      </c>
      <c r="G72" s="37"/>
      <c r="H72" s="37"/>
      <c r="I72" s="37"/>
      <c r="J72" s="37"/>
      <c r="K72" s="37"/>
      <c r="L72" s="37"/>
      <c r="M72" s="32" t="s">
        <v>160</v>
      </c>
      <c r="N72" s="32"/>
    </row>
    <row r="73" spans="3:14" ht="18" customHeight="1">
      <c r="C73" s="18" t="s">
        <v>158</v>
      </c>
      <c r="D73" s="28" t="s">
        <v>84</v>
      </c>
      <c r="E73" s="28"/>
      <c r="F73" s="37" t="s">
        <v>161</v>
      </c>
      <c r="G73" s="37"/>
      <c r="H73" s="37"/>
      <c r="I73" s="37"/>
      <c r="J73" s="37"/>
      <c r="K73" s="37"/>
      <c r="L73" s="37"/>
      <c r="M73" s="32" t="s">
        <v>162</v>
      </c>
      <c r="N73" s="32"/>
    </row>
    <row r="74" spans="3:14" ht="18" customHeight="1">
      <c r="C74" s="18" t="s">
        <v>158</v>
      </c>
      <c r="D74" s="28" t="s">
        <v>163</v>
      </c>
      <c r="E74" s="28"/>
      <c r="F74" s="37" t="s">
        <v>164</v>
      </c>
      <c r="G74" s="37"/>
      <c r="H74" s="37"/>
      <c r="I74" s="37"/>
      <c r="J74" s="37"/>
      <c r="K74" s="37"/>
      <c r="L74" s="37"/>
      <c r="M74" s="32" t="s">
        <v>165</v>
      </c>
      <c r="N74" s="32"/>
    </row>
    <row r="75" spans="3:14" ht="18" customHeight="1">
      <c r="C75" s="18" t="s">
        <v>158</v>
      </c>
      <c r="D75" s="28" t="s">
        <v>166</v>
      </c>
      <c r="E75" s="28"/>
      <c r="F75" s="37" t="s">
        <v>167</v>
      </c>
      <c r="G75" s="37"/>
      <c r="H75" s="37"/>
      <c r="I75" s="37"/>
      <c r="J75" s="37"/>
      <c r="K75" s="37"/>
      <c r="L75" s="37"/>
      <c r="M75" s="32" t="s">
        <v>168</v>
      </c>
      <c r="N75" s="32"/>
    </row>
    <row r="76" spans="3:14" ht="18" customHeight="1">
      <c r="C76" s="18" t="s">
        <v>158</v>
      </c>
      <c r="D76" s="28" t="s">
        <v>169</v>
      </c>
      <c r="E76" s="28"/>
      <c r="F76" s="37" t="s">
        <v>96</v>
      </c>
      <c r="G76" s="37"/>
      <c r="H76" s="37"/>
      <c r="I76" s="37"/>
      <c r="J76" s="37"/>
      <c r="K76" s="37"/>
      <c r="L76" s="37"/>
      <c r="M76" s="32" t="s">
        <v>170</v>
      </c>
      <c r="N76" s="32"/>
    </row>
    <row r="77" spans="3:14" ht="18" customHeight="1">
      <c r="C77" s="18" t="s">
        <v>171</v>
      </c>
      <c r="D77" s="28" t="s">
        <v>172</v>
      </c>
      <c r="E77" s="28"/>
      <c r="F77" s="37" t="s">
        <v>126</v>
      </c>
      <c r="G77" s="37"/>
      <c r="H77" s="37"/>
      <c r="I77" s="37"/>
      <c r="J77" s="37"/>
      <c r="K77" s="37"/>
      <c r="L77" s="37"/>
      <c r="M77" s="32" t="s">
        <v>173</v>
      </c>
      <c r="N77" s="32"/>
    </row>
    <row r="78" spans="3:14" ht="18" customHeight="1">
      <c r="C78" s="18" t="s">
        <v>171</v>
      </c>
      <c r="D78" s="28" t="s">
        <v>174</v>
      </c>
      <c r="E78" s="28"/>
      <c r="F78" s="37" t="s">
        <v>175</v>
      </c>
      <c r="G78" s="37"/>
      <c r="H78" s="37"/>
      <c r="I78" s="37"/>
      <c r="J78" s="37"/>
      <c r="K78" s="37"/>
      <c r="L78" s="37"/>
      <c r="M78" s="32" t="s">
        <v>176</v>
      </c>
      <c r="N78" s="32"/>
    </row>
    <row r="79" spans="3:14" ht="18" customHeight="1">
      <c r="C79" s="18" t="s">
        <v>171</v>
      </c>
      <c r="D79" s="28" t="s">
        <v>177</v>
      </c>
      <c r="E79" s="28"/>
      <c r="F79" s="37" t="s">
        <v>132</v>
      </c>
      <c r="G79" s="37"/>
      <c r="H79" s="37"/>
      <c r="I79" s="37"/>
      <c r="J79" s="37"/>
      <c r="K79" s="37"/>
      <c r="L79" s="37"/>
      <c r="M79" s="32" t="s">
        <v>178</v>
      </c>
      <c r="N79" s="32"/>
    </row>
    <row r="80" spans="3:14" ht="18" customHeight="1">
      <c r="C80" s="18" t="s">
        <v>179</v>
      </c>
      <c r="D80" s="28" t="s">
        <v>180</v>
      </c>
      <c r="E80" s="28"/>
      <c r="F80" s="37" t="s">
        <v>181</v>
      </c>
      <c r="G80" s="37"/>
      <c r="H80" s="37"/>
      <c r="I80" s="37"/>
      <c r="J80" s="37"/>
      <c r="K80" s="37"/>
      <c r="L80" s="37"/>
      <c r="M80" s="32" t="s">
        <v>182</v>
      </c>
      <c r="N80" s="32"/>
    </row>
    <row r="81" spans="3:14" ht="18" customHeight="1">
      <c r="C81" s="18" t="s">
        <v>179</v>
      </c>
      <c r="D81" s="28" t="s">
        <v>183</v>
      </c>
      <c r="E81" s="28"/>
      <c r="F81" s="37" t="s">
        <v>184</v>
      </c>
      <c r="G81" s="37"/>
      <c r="H81" s="37"/>
      <c r="I81" s="37"/>
      <c r="J81" s="37"/>
      <c r="K81" s="37"/>
      <c r="L81" s="37"/>
      <c r="M81" s="32" t="s">
        <v>185</v>
      </c>
      <c r="N81" s="32"/>
    </row>
    <row r="82" spans="3:14" ht="18" customHeight="1">
      <c r="C82" s="18" t="s">
        <v>179</v>
      </c>
      <c r="D82" s="28" t="s">
        <v>186</v>
      </c>
      <c r="E82" s="28"/>
      <c r="F82" s="37" t="s">
        <v>175</v>
      </c>
      <c r="G82" s="37"/>
      <c r="H82" s="37"/>
      <c r="I82" s="37"/>
      <c r="J82" s="37"/>
      <c r="K82" s="37"/>
      <c r="L82" s="37"/>
      <c r="M82" s="32" t="s">
        <v>187</v>
      </c>
      <c r="N82" s="32"/>
    </row>
    <row r="83" spans="3:14" ht="18" customHeight="1">
      <c r="C83" s="18" t="s">
        <v>179</v>
      </c>
      <c r="D83" s="28" t="s">
        <v>188</v>
      </c>
      <c r="E83" s="28"/>
      <c r="F83" s="37" t="s">
        <v>129</v>
      </c>
      <c r="G83" s="37"/>
      <c r="H83" s="37"/>
      <c r="I83" s="37"/>
      <c r="J83" s="37"/>
      <c r="K83" s="37"/>
      <c r="L83" s="37"/>
      <c r="M83" s="32" t="s">
        <v>189</v>
      </c>
      <c r="N83" s="32"/>
    </row>
    <row r="84" spans="3:14" ht="18" customHeight="1">
      <c r="C84" s="18" t="s">
        <v>179</v>
      </c>
      <c r="D84" s="28" t="s">
        <v>190</v>
      </c>
      <c r="E84" s="28"/>
      <c r="F84" s="37" t="s">
        <v>191</v>
      </c>
      <c r="G84" s="37"/>
      <c r="H84" s="37"/>
      <c r="I84" s="37"/>
      <c r="J84" s="37"/>
      <c r="K84" s="37"/>
      <c r="L84" s="37"/>
      <c r="M84" s="32" t="s">
        <v>192</v>
      </c>
      <c r="N84" s="32"/>
    </row>
    <row r="85" spans="3:14" ht="18" customHeight="1">
      <c r="C85" s="18" t="s">
        <v>179</v>
      </c>
      <c r="D85" s="28" t="s">
        <v>190</v>
      </c>
      <c r="E85" s="28"/>
      <c r="F85" s="37" t="s">
        <v>136</v>
      </c>
      <c r="G85" s="37"/>
      <c r="H85" s="37"/>
      <c r="I85" s="37"/>
      <c r="J85" s="37"/>
      <c r="K85" s="37"/>
      <c r="L85" s="37"/>
      <c r="M85" s="32" t="s">
        <v>193</v>
      </c>
      <c r="N85" s="32"/>
    </row>
    <row r="86" spans="3:14" ht="18" customHeight="1">
      <c r="C86" s="18" t="s">
        <v>194</v>
      </c>
      <c r="D86" s="28" t="s">
        <v>195</v>
      </c>
      <c r="E86" s="28"/>
      <c r="F86" s="37" t="s">
        <v>191</v>
      </c>
      <c r="G86" s="37"/>
      <c r="H86" s="37"/>
      <c r="I86" s="37"/>
      <c r="J86" s="37"/>
      <c r="K86" s="37"/>
      <c r="L86" s="37"/>
      <c r="M86" s="32" t="s">
        <v>196</v>
      </c>
      <c r="N86" s="32"/>
    </row>
    <row r="87" spans="3:14" ht="18" customHeight="1">
      <c r="C87" s="18" t="s">
        <v>194</v>
      </c>
      <c r="D87" s="28" t="s">
        <v>197</v>
      </c>
      <c r="E87" s="28"/>
      <c r="F87" s="37" t="s">
        <v>132</v>
      </c>
      <c r="G87" s="37"/>
      <c r="H87" s="37"/>
      <c r="I87" s="37"/>
      <c r="J87" s="37"/>
      <c r="K87" s="37"/>
      <c r="L87" s="37"/>
      <c r="M87" s="32" t="s">
        <v>198</v>
      </c>
      <c r="N87" s="32"/>
    </row>
    <row r="88" spans="3:14" ht="18" customHeight="1">
      <c r="C88" s="18" t="s">
        <v>194</v>
      </c>
      <c r="D88" s="28" t="s">
        <v>199</v>
      </c>
      <c r="E88" s="28"/>
      <c r="F88" s="37" t="s">
        <v>200</v>
      </c>
      <c r="G88" s="37"/>
      <c r="H88" s="37"/>
      <c r="I88" s="37"/>
      <c r="J88" s="37"/>
      <c r="K88" s="37"/>
      <c r="L88" s="37"/>
      <c r="M88" s="32" t="s">
        <v>201</v>
      </c>
      <c r="N88" s="32"/>
    </row>
    <row r="89" spans="3:14" ht="15" customHeight="1">
      <c r="C89" s="19"/>
      <c r="D89" s="38" t="s">
        <v>202</v>
      </c>
      <c r="E89" s="38"/>
      <c r="F89" s="38"/>
      <c r="G89" s="38"/>
      <c r="H89" s="38"/>
      <c r="I89" s="38"/>
      <c r="J89" s="38"/>
      <c r="K89" s="39"/>
      <c r="L89" s="39"/>
      <c r="M89" s="40">
        <v>462433.53</v>
      </c>
      <c r="N89" s="40">
        <v>462433.53</v>
      </c>
    </row>
    <row r="90" spans="3:14" ht="14.25" customHeight="1">
      <c r="C90" s="33" t="s">
        <v>203</v>
      </c>
      <c r="D90" s="33"/>
      <c r="E90" s="33"/>
      <c r="F90" s="33"/>
      <c r="G90" s="33"/>
      <c r="H90" s="33"/>
      <c r="I90" s="33"/>
      <c r="J90" s="33"/>
      <c r="K90" s="32"/>
      <c r="L90" s="32"/>
      <c r="M90" s="32" t="s">
        <v>204</v>
      </c>
      <c r="N90" s="32"/>
    </row>
    <row r="91" spans="11:13" ht="15">
      <c r="K91" s="1" t="s">
        <v>205</v>
      </c>
      <c r="M91" s="1" t="s">
        <v>206</v>
      </c>
    </row>
    <row r="93" spans="3:11" ht="18.75" customHeight="1">
      <c r="C93" s="41"/>
      <c r="D93" s="41"/>
      <c r="E93" s="41"/>
      <c r="F93" s="41"/>
      <c r="G93" s="41"/>
      <c r="H93" s="41"/>
      <c r="I93" s="41"/>
      <c r="J93" s="41"/>
      <c r="K93" s="41"/>
    </row>
    <row r="94" spans="2:11" ht="15">
      <c r="B94" s="20"/>
      <c r="C94" s="34" t="s">
        <v>207</v>
      </c>
      <c r="D94" s="34"/>
      <c r="E94" s="34"/>
      <c r="F94" s="34"/>
      <c r="G94" s="34"/>
      <c r="H94" s="34"/>
      <c r="I94" s="34"/>
      <c r="J94" s="34"/>
      <c r="K94" s="34"/>
    </row>
    <row r="95" spans="2:14" ht="15">
      <c r="B95" s="21"/>
      <c r="C95" s="35" t="s">
        <v>72</v>
      </c>
      <c r="D95" s="35"/>
      <c r="E95" s="35"/>
      <c r="F95" s="35"/>
      <c r="G95" s="35"/>
      <c r="H95" s="35"/>
      <c r="I95" s="35"/>
      <c r="J95" s="35"/>
      <c r="K95" s="35"/>
      <c r="L95" s="35"/>
      <c r="M95" s="35" t="s">
        <v>82</v>
      </c>
      <c r="N95" s="35"/>
    </row>
    <row r="96" spans="3:14" ht="15">
      <c r="C96" s="32" t="s">
        <v>208</v>
      </c>
      <c r="D96" s="32"/>
      <c r="E96" s="32"/>
      <c r="F96" s="32"/>
      <c r="G96" s="32"/>
      <c r="H96" s="32"/>
      <c r="I96" s="32"/>
      <c r="J96" s="32"/>
      <c r="K96" s="32"/>
      <c r="L96" s="32"/>
      <c r="M96" s="32" t="s">
        <v>209</v>
      </c>
      <c r="N96" s="32"/>
    </row>
    <row r="97" spans="3:14" ht="15">
      <c r="C97" s="32" t="s">
        <v>210</v>
      </c>
      <c r="D97" s="32"/>
      <c r="E97" s="32"/>
      <c r="F97" s="32"/>
      <c r="G97" s="32"/>
      <c r="H97" s="32"/>
      <c r="I97" s="32"/>
      <c r="J97" s="32"/>
      <c r="K97" s="32"/>
      <c r="L97" s="32"/>
      <c r="M97" s="32" t="s">
        <v>211</v>
      </c>
      <c r="N97" s="32"/>
    </row>
    <row r="98" spans="3:14" ht="15">
      <c r="C98" s="32" t="s">
        <v>212</v>
      </c>
      <c r="D98" s="32"/>
      <c r="E98" s="32"/>
      <c r="F98" s="32"/>
      <c r="G98" s="32"/>
      <c r="H98" s="32"/>
      <c r="I98" s="32"/>
      <c r="J98" s="32"/>
      <c r="K98" s="32"/>
      <c r="L98" s="32"/>
      <c r="M98" s="32" t="s">
        <v>213</v>
      </c>
      <c r="N98" s="32"/>
    </row>
    <row r="99" spans="3:14" ht="15">
      <c r="C99" s="32" t="s">
        <v>214</v>
      </c>
      <c r="D99" s="32"/>
      <c r="E99" s="32"/>
      <c r="F99" s="32"/>
      <c r="G99" s="32"/>
      <c r="H99" s="32"/>
      <c r="I99" s="32"/>
      <c r="J99" s="32"/>
      <c r="K99" s="32"/>
      <c r="L99" s="32"/>
      <c r="M99" s="32" t="s">
        <v>215</v>
      </c>
      <c r="N99" s="32"/>
    </row>
    <row r="100" spans="3:14" ht="15">
      <c r="C100" s="32" t="s">
        <v>216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 t="s">
        <v>217</v>
      </c>
      <c r="N100" s="32"/>
    </row>
    <row r="101" spans="3:14" ht="15">
      <c r="C101" s="32" t="s">
        <v>218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 t="s">
        <v>209</v>
      </c>
      <c r="N101" s="32"/>
    </row>
    <row r="102" spans="3:14" ht="15">
      <c r="C102" s="32" t="s">
        <v>219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 t="s">
        <v>220</v>
      </c>
      <c r="N102" s="32"/>
    </row>
    <row r="103" spans="3:14" ht="15">
      <c r="C103" s="32" t="s">
        <v>221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 t="s">
        <v>222</v>
      </c>
      <c r="N103" s="32"/>
    </row>
    <row r="104" spans="3:14" ht="15">
      <c r="C104" s="32" t="s">
        <v>223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 t="s">
        <v>224</v>
      </c>
      <c r="N104" s="32"/>
    </row>
    <row r="105" spans="3:14" ht="15">
      <c r="C105" s="32" t="s">
        <v>225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 t="s">
        <v>226</v>
      </c>
      <c r="N105" s="32"/>
    </row>
    <row r="106" spans="3:14" ht="30" customHeight="1">
      <c r="C106" s="42" t="s">
        <v>227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32" t="s">
        <v>228</v>
      </c>
      <c r="N106" s="32"/>
    </row>
    <row r="107" spans="3:14" ht="15">
      <c r="C107" s="35" t="s">
        <v>68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 t="s">
        <v>229</v>
      </c>
      <c r="N107" s="35"/>
    </row>
    <row r="108" spans="3:14" ht="15">
      <c r="C108" s="43" t="s">
        <v>230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 t="s">
        <v>231</v>
      </c>
      <c r="N108" s="43"/>
    </row>
    <row r="109" spans="3:14" ht="15">
      <c r="C109" s="32" t="s">
        <v>232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 t="s">
        <v>233</v>
      </c>
      <c r="N109" s="32"/>
    </row>
    <row r="110" spans="3:14" ht="15">
      <c r="C110" s="32" t="s">
        <v>234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 t="s">
        <v>235</v>
      </c>
      <c r="N110" s="32"/>
    </row>
    <row r="111" spans="3:14" ht="15">
      <c r="C111" s="32" t="s">
        <v>236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 t="s">
        <v>237</v>
      </c>
      <c r="N111" s="32"/>
    </row>
    <row r="112" spans="3:14" ht="15">
      <c r="C112" s="32" t="s">
        <v>238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 t="s">
        <v>239</v>
      </c>
      <c r="N112" s="32"/>
    </row>
    <row r="113" spans="3:14" ht="15">
      <c r="C113" s="32" t="s">
        <v>240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 t="s">
        <v>241</v>
      </c>
      <c r="N113" s="32"/>
    </row>
    <row r="114" spans="3:14" ht="15">
      <c r="C114" s="32" t="s">
        <v>242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 t="s">
        <v>243</v>
      </c>
      <c r="N114" s="32"/>
    </row>
    <row r="115" spans="3:14" ht="15">
      <c r="C115" s="32" t="s">
        <v>244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 t="s">
        <v>245</v>
      </c>
      <c r="N115" s="32"/>
    </row>
    <row r="116" spans="3:14" ht="15">
      <c r="C116" s="32" t="s">
        <v>246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 t="s">
        <v>247</v>
      </c>
      <c r="N116" s="32"/>
    </row>
    <row r="117" spans="3:14" ht="15">
      <c r="C117" s="43" t="s">
        <v>248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 t="s">
        <v>249</v>
      </c>
      <c r="N117" s="43"/>
    </row>
    <row r="118" spans="3:14" ht="15">
      <c r="C118" s="44" t="s">
        <v>250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4" t="s">
        <v>251</v>
      </c>
      <c r="N118" s="44"/>
    </row>
    <row r="119" spans="3:14" ht="15">
      <c r="C119" s="32" t="s">
        <v>252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 t="s">
        <v>253</v>
      </c>
      <c r="N119" s="32"/>
    </row>
    <row r="120" spans="3:14" ht="15">
      <c r="C120" s="32" t="s">
        <v>254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 t="s">
        <v>255</v>
      </c>
      <c r="N120" s="32"/>
    </row>
    <row r="121" spans="3:14" ht="15">
      <c r="C121" s="32" t="s">
        <v>256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 t="s">
        <v>257</v>
      </c>
      <c r="N121" s="32"/>
    </row>
    <row r="122" spans="3:14" ht="15">
      <c r="C122" s="32" t="s">
        <v>258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 t="s">
        <v>259</v>
      </c>
      <c r="N122" s="32"/>
    </row>
    <row r="123" spans="3:14" ht="15">
      <c r="C123" s="32" t="s">
        <v>120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 t="s">
        <v>260</v>
      </c>
      <c r="N123" s="32"/>
    </row>
    <row r="124" spans="3:14" ht="15">
      <c r="C124" s="32" t="s">
        <v>122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 t="s">
        <v>261</v>
      </c>
      <c r="N124" s="32"/>
    </row>
    <row r="125" spans="3:14" ht="15">
      <c r="C125" s="32" t="s">
        <v>151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 t="s">
        <v>261</v>
      </c>
      <c r="N125" s="32"/>
    </row>
    <row r="126" spans="3:14" ht="15">
      <c r="C126" s="32" t="s">
        <v>262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 t="s">
        <v>263</v>
      </c>
      <c r="N126" s="32"/>
    </row>
    <row r="127" spans="3:14" ht="15">
      <c r="C127" s="32" t="s">
        <v>139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 t="s">
        <v>264</v>
      </c>
      <c r="N127" s="32"/>
    </row>
    <row r="128" spans="3:14" ht="15">
      <c r="C128" s="32" t="s">
        <v>132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 t="s">
        <v>265</v>
      </c>
      <c r="N128" s="32"/>
    </row>
    <row r="129" spans="3:14" ht="15">
      <c r="C129" s="32" t="s">
        <v>266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 t="s">
        <v>267</v>
      </c>
      <c r="N129" s="32"/>
    </row>
    <row r="130" spans="3:14" ht="15">
      <c r="C130" s="32" t="s">
        <v>268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 t="s">
        <v>269</v>
      </c>
      <c r="N130" s="32"/>
    </row>
    <row r="131" spans="3:14" ht="15">
      <c r="C131" s="32" t="s">
        <v>141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 t="s">
        <v>270</v>
      </c>
      <c r="N131" s="32"/>
    </row>
    <row r="132" spans="3:14" ht="15">
      <c r="C132" s="32" t="s">
        <v>136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 t="s">
        <v>271</v>
      </c>
      <c r="N132" s="32"/>
    </row>
    <row r="133" spans="3:14" ht="15">
      <c r="C133" s="32" t="s">
        <v>129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 t="s">
        <v>272</v>
      </c>
      <c r="N133" s="32"/>
    </row>
    <row r="134" spans="3:14" ht="15">
      <c r="C134" s="32" t="s">
        <v>273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 t="s">
        <v>274</v>
      </c>
      <c r="N134" s="32"/>
    </row>
    <row r="135" spans="3:14" ht="15">
      <c r="C135" s="32" t="s">
        <v>275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 t="s">
        <v>276</v>
      </c>
      <c r="N135" s="32"/>
    </row>
    <row r="136" spans="3:14" ht="15">
      <c r="C136" s="32" t="s">
        <v>277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 t="s">
        <v>278</v>
      </c>
      <c r="N136" s="32"/>
    </row>
    <row r="137" spans="3:14" ht="15">
      <c r="C137" s="32" t="s">
        <v>279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 t="s">
        <v>280</v>
      </c>
      <c r="N137" s="32"/>
    </row>
    <row r="138" spans="3:14" ht="15">
      <c r="C138" s="32" t="s">
        <v>281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 t="s">
        <v>282</v>
      </c>
      <c r="N138" s="32"/>
    </row>
    <row r="139" spans="3:14" ht="15">
      <c r="C139" s="32" t="s">
        <v>93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 t="s">
        <v>283</v>
      </c>
      <c r="N139" s="32"/>
    </row>
    <row r="140" spans="3:14" ht="15">
      <c r="C140" s="32" t="s">
        <v>91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 t="s">
        <v>284</v>
      </c>
      <c r="N140" s="32"/>
    </row>
    <row r="141" spans="3:14" ht="15">
      <c r="C141" s="32" t="s">
        <v>88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 t="s">
        <v>285</v>
      </c>
      <c r="N141" s="32"/>
    </row>
    <row r="142" spans="3:14" ht="15">
      <c r="C142" s="32" t="s">
        <v>286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 t="s">
        <v>285</v>
      </c>
      <c r="N142" s="32"/>
    </row>
    <row r="143" spans="3:14" ht="15">
      <c r="C143" s="32" t="s">
        <v>191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 t="s">
        <v>287</v>
      </c>
      <c r="N143" s="32"/>
    </row>
    <row r="144" spans="3:14" ht="15">
      <c r="C144" s="32" t="s">
        <v>288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 t="s">
        <v>289</v>
      </c>
      <c r="N144" s="32"/>
    </row>
    <row r="145" spans="3:14" ht="15">
      <c r="C145" s="32" t="s">
        <v>175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 t="s">
        <v>290</v>
      </c>
      <c r="N145" s="32"/>
    </row>
    <row r="146" spans="3:14" ht="15">
      <c r="C146" s="32" t="s">
        <v>291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 t="s">
        <v>292</v>
      </c>
      <c r="N146" s="32"/>
    </row>
    <row r="147" spans="3:14" ht="15">
      <c r="C147" s="32" t="s">
        <v>293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 t="s">
        <v>294</v>
      </c>
      <c r="N147" s="32"/>
    </row>
    <row r="148" spans="3:14" ht="15">
      <c r="C148" s="32" t="s">
        <v>96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 t="s">
        <v>295</v>
      </c>
      <c r="N148" s="32"/>
    </row>
    <row r="149" spans="3:14" ht="15">
      <c r="C149" s="32" t="s">
        <v>296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 t="s">
        <v>297</v>
      </c>
      <c r="N149" s="32"/>
    </row>
    <row r="150" spans="3:14" ht="15">
      <c r="C150" s="32" t="s">
        <v>106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 t="s">
        <v>298</v>
      </c>
      <c r="N150" s="32"/>
    </row>
    <row r="151" spans="3:14" ht="15">
      <c r="C151" s="32" t="s">
        <v>299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 t="s">
        <v>300</v>
      </c>
      <c r="N151" s="32"/>
    </row>
    <row r="152" spans="3:14" ht="15">
      <c r="C152" s="32" t="s">
        <v>103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 t="s">
        <v>301</v>
      </c>
      <c r="N152" s="32"/>
    </row>
    <row r="153" spans="3:14" ht="15">
      <c r="C153" s="32" t="s">
        <v>302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 t="s">
        <v>303</v>
      </c>
      <c r="N153" s="32"/>
    </row>
    <row r="154" spans="3:14" ht="15">
      <c r="C154" s="32" t="s">
        <v>304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 t="s">
        <v>305</v>
      </c>
      <c r="N154" s="32"/>
    </row>
    <row r="155" spans="3:14" ht="15">
      <c r="C155" s="32" t="s">
        <v>306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 t="s">
        <v>307</v>
      </c>
      <c r="N155" s="32"/>
    </row>
    <row r="156" spans="3:14" ht="15">
      <c r="C156" s="43" t="s">
        <v>308</v>
      </c>
      <c r="D156" s="43"/>
      <c r="E156" s="43"/>
      <c r="F156" s="43"/>
      <c r="G156" s="43"/>
      <c r="H156" s="43"/>
      <c r="I156" s="43"/>
      <c r="J156" s="43"/>
      <c r="K156" s="43"/>
      <c r="L156" s="43"/>
      <c r="M156" s="43" t="s">
        <v>309</v>
      </c>
      <c r="N156" s="43"/>
    </row>
    <row r="157" spans="3:14" ht="15">
      <c r="C157" s="32" t="s">
        <v>310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 t="s">
        <v>311</v>
      </c>
      <c r="N157" s="32"/>
    </row>
    <row r="158" spans="3:14" ht="15">
      <c r="C158" s="32" t="s">
        <v>312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 t="s">
        <v>313</v>
      </c>
      <c r="N158" s="32"/>
    </row>
    <row r="159" spans="3:14" ht="15">
      <c r="C159" s="32" t="s">
        <v>314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 t="s">
        <v>315</v>
      </c>
      <c r="N159" s="32"/>
    </row>
    <row r="160" spans="3:14" ht="15">
      <c r="C160" s="32" t="s">
        <v>316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 t="s">
        <v>317</v>
      </c>
      <c r="N160" s="32"/>
    </row>
    <row r="161" spans="3:14" ht="15">
      <c r="C161" s="32" t="s">
        <v>318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 t="s">
        <v>319</v>
      </c>
      <c r="N161" s="32"/>
    </row>
    <row r="162" spans="3:14" ht="15">
      <c r="C162" s="32" t="s">
        <v>320</v>
      </c>
      <c r="D162" s="32"/>
      <c r="E162" s="32"/>
      <c r="F162" s="32"/>
      <c r="G162" s="32"/>
      <c r="H162" s="32"/>
      <c r="I162" s="32"/>
      <c r="J162" s="32"/>
      <c r="K162" s="32"/>
      <c r="L162" s="32"/>
      <c r="M162" s="32" t="s">
        <v>321</v>
      </c>
      <c r="N162" s="32"/>
    </row>
    <row r="163" spans="3:14" ht="15">
      <c r="C163" s="32" t="s">
        <v>322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 t="s">
        <v>323</v>
      </c>
      <c r="N163" s="32"/>
    </row>
    <row r="164" spans="3:14" ht="15">
      <c r="C164" s="32" t="s">
        <v>324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 t="s">
        <v>325</v>
      </c>
      <c r="N164" s="32"/>
    </row>
    <row r="165" spans="3:14" ht="15">
      <c r="C165" s="32" t="s">
        <v>326</v>
      </c>
      <c r="D165" s="32"/>
      <c r="E165" s="32"/>
      <c r="F165" s="32"/>
      <c r="G165" s="32"/>
      <c r="H165" s="32"/>
      <c r="I165" s="32"/>
      <c r="J165" s="32"/>
      <c r="K165" s="32"/>
      <c r="L165" s="32"/>
      <c r="M165" s="32" t="s">
        <v>327</v>
      </c>
      <c r="N165" s="32"/>
    </row>
    <row r="166" spans="3:14" ht="15">
      <c r="C166" s="32" t="s">
        <v>328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 t="s">
        <v>329</v>
      </c>
      <c r="N166" s="32"/>
    </row>
    <row r="167" spans="3:14" ht="15">
      <c r="C167" s="32" t="s">
        <v>330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 t="s">
        <v>331</v>
      </c>
      <c r="N167" s="32"/>
    </row>
    <row r="168" spans="3:14" ht="15">
      <c r="C168" s="32" t="s">
        <v>332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 t="s">
        <v>333</v>
      </c>
      <c r="N168" s="32"/>
    </row>
    <row r="169" spans="3:14" ht="15">
      <c r="C169" s="32" t="s">
        <v>334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 t="s">
        <v>335</v>
      </c>
      <c r="N169" s="32"/>
    </row>
    <row r="170" spans="3:14" ht="15">
      <c r="C170" s="32" t="s">
        <v>336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 t="s">
        <v>337</v>
      </c>
      <c r="N170" s="32"/>
    </row>
    <row r="171" spans="3:14" ht="15">
      <c r="C171" s="35" t="s">
        <v>338</v>
      </c>
      <c r="D171" s="35"/>
      <c r="E171" s="35"/>
      <c r="F171" s="35"/>
      <c r="G171" s="35"/>
      <c r="H171" s="35"/>
      <c r="I171" s="35"/>
      <c r="J171" s="35"/>
      <c r="K171" s="35"/>
      <c r="L171" s="35"/>
      <c r="M171" s="35" t="s">
        <v>339</v>
      </c>
      <c r="N171" s="35"/>
    </row>
    <row r="173" spans="10:13" ht="15">
      <c r="J173" s="1" t="s">
        <v>340</v>
      </c>
      <c r="M173" s="1" t="s">
        <v>60</v>
      </c>
    </row>
    <row r="174" spans="3:6" ht="15">
      <c r="C174" s="14" t="s">
        <v>341</v>
      </c>
      <c r="D174" s="14"/>
      <c r="E174" s="14"/>
      <c r="F174" s="14" t="s">
        <v>342</v>
      </c>
    </row>
    <row r="175" spans="3:6" ht="15">
      <c r="C175" s="1" t="s">
        <v>343</v>
      </c>
      <c r="F175" s="1" t="s">
        <v>76</v>
      </c>
    </row>
    <row r="176" spans="3:6" ht="15">
      <c r="C176" s="1" t="s">
        <v>78</v>
      </c>
      <c r="F176" s="1" t="s">
        <v>344</v>
      </c>
    </row>
    <row r="177" spans="3:6" ht="15">
      <c r="C177" s="1" t="s">
        <v>345</v>
      </c>
      <c r="F177" s="1" t="s">
        <v>339</v>
      </c>
    </row>
  </sheetData>
  <mergeCells count="346">
    <mergeCell ref="C171:L171"/>
    <mergeCell ref="M171:N171"/>
    <mergeCell ref="C169:L169"/>
    <mergeCell ref="M169:N169"/>
    <mergeCell ref="C170:L170"/>
    <mergeCell ref="M170:N170"/>
    <mergeCell ref="C167:L167"/>
    <mergeCell ref="M167:N167"/>
    <mergeCell ref="C168:L168"/>
    <mergeCell ref="M168:N168"/>
    <mergeCell ref="C165:L165"/>
    <mergeCell ref="M165:N165"/>
    <mergeCell ref="C166:L166"/>
    <mergeCell ref="M166:N166"/>
    <mergeCell ref="C163:L163"/>
    <mergeCell ref="M163:N163"/>
    <mergeCell ref="C164:L164"/>
    <mergeCell ref="M164:N164"/>
    <mergeCell ref="C161:L161"/>
    <mergeCell ref="M161:N161"/>
    <mergeCell ref="C162:L162"/>
    <mergeCell ref="M162:N162"/>
    <mergeCell ref="C159:L159"/>
    <mergeCell ref="M159:N159"/>
    <mergeCell ref="C160:L160"/>
    <mergeCell ref="M160:N160"/>
    <mergeCell ref="C157:L157"/>
    <mergeCell ref="M157:N157"/>
    <mergeCell ref="C158:L158"/>
    <mergeCell ref="M158:N158"/>
    <mergeCell ref="C155:L155"/>
    <mergeCell ref="M155:N155"/>
    <mergeCell ref="C156:L156"/>
    <mergeCell ref="M156:N156"/>
    <mergeCell ref="C153:L153"/>
    <mergeCell ref="M153:N153"/>
    <mergeCell ref="C154:L154"/>
    <mergeCell ref="M154:N154"/>
    <mergeCell ref="C151:L151"/>
    <mergeCell ref="M151:N151"/>
    <mergeCell ref="C152:L152"/>
    <mergeCell ref="M152:N152"/>
    <mergeCell ref="C149:L149"/>
    <mergeCell ref="M149:N149"/>
    <mergeCell ref="C150:L150"/>
    <mergeCell ref="M150:N150"/>
    <mergeCell ref="C147:L147"/>
    <mergeCell ref="M147:N147"/>
    <mergeCell ref="C148:L148"/>
    <mergeCell ref="M148:N148"/>
    <mergeCell ref="C145:L145"/>
    <mergeCell ref="M145:N145"/>
    <mergeCell ref="C146:L146"/>
    <mergeCell ref="M146:N146"/>
    <mergeCell ref="C143:L143"/>
    <mergeCell ref="M143:N143"/>
    <mergeCell ref="C144:L144"/>
    <mergeCell ref="M144:N144"/>
    <mergeCell ref="C141:L141"/>
    <mergeCell ref="M141:N141"/>
    <mergeCell ref="C142:L142"/>
    <mergeCell ref="M142:N142"/>
    <mergeCell ref="C139:L139"/>
    <mergeCell ref="M139:N139"/>
    <mergeCell ref="C140:L140"/>
    <mergeCell ref="M140:N140"/>
    <mergeCell ref="C137:L137"/>
    <mergeCell ref="M137:N137"/>
    <mergeCell ref="C138:L138"/>
    <mergeCell ref="M138:N138"/>
    <mergeCell ref="C135:L135"/>
    <mergeCell ref="M135:N135"/>
    <mergeCell ref="C136:L136"/>
    <mergeCell ref="M136:N136"/>
    <mergeCell ref="C133:L133"/>
    <mergeCell ref="M133:N133"/>
    <mergeCell ref="C134:L134"/>
    <mergeCell ref="M134:N134"/>
    <mergeCell ref="C131:L131"/>
    <mergeCell ref="M131:N131"/>
    <mergeCell ref="C132:L132"/>
    <mergeCell ref="M132:N132"/>
    <mergeCell ref="C129:L129"/>
    <mergeCell ref="M129:N129"/>
    <mergeCell ref="C130:L130"/>
    <mergeCell ref="M130:N130"/>
    <mergeCell ref="C127:L127"/>
    <mergeCell ref="M127:N127"/>
    <mergeCell ref="C128:L128"/>
    <mergeCell ref="M128:N128"/>
    <mergeCell ref="C125:L125"/>
    <mergeCell ref="M125:N125"/>
    <mergeCell ref="C126:L126"/>
    <mergeCell ref="M126:N126"/>
    <mergeCell ref="C123:L123"/>
    <mergeCell ref="M123:N123"/>
    <mergeCell ref="C124:L124"/>
    <mergeCell ref="M124:N124"/>
    <mergeCell ref="C121:L121"/>
    <mergeCell ref="M121:N121"/>
    <mergeCell ref="C122:L122"/>
    <mergeCell ref="M122:N122"/>
    <mergeCell ref="C119:L119"/>
    <mergeCell ref="M119:N119"/>
    <mergeCell ref="C120:L120"/>
    <mergeCell ref="M120:N120"/>
    <mergeCell ref="C117:L117"/>
    <mergeCell ref="M117:N117"/>
    <mergeCell ref="C118:L118"/>
    <mergeCell ref="M118:N118"/>
    <mergeCell ref="C115:L115"/>
    <mergeCell ref="M115:N115"/>
    <mergeCell ref="C116:L116"/>
    <mergeCell ref="M116:N116"/>
    <mergeCell ref="C113:L113"/>
    <mergeCell ref="M113:N113"/>
    <mergeCell ref="C114:L114"/>
    <mergeCell ref="M114:N114"/>
    <mergeCell ref="C111:L111"/>
    <mergeCell ref="M111:N111"/>
    <mergeCell ref="C112:L112"/>
    <mergeCell ref="M112:N112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97:L97"/>
    <mergeCell ref="M97:N97"/>
    <mergeCell ref="C98:L98"/>
    <mergeCell ref="M98:N98"/>
    <mergeCell ref="C94:K94"/>
    <mergeCell ref="C95:L95"/>
    <mergeCell ref="M95:N95"/>
    <mergeCell ref="C96:L96"/>
    <mergeCell ref="M96:N96"/>
    <mergeCell ref="C90:J90"/>
    <mergeCell ref="K90:L90"/>
    <mergeCell ref="M90:N90"/>
    <mergeCell ref="C93:K93"/>
    <mergeCell ref="D88:E88"/>
    <mergeCell ref="F88:L88"/>
    <mergeCell ref="M88:N88"/>
    <mergeCell ref="D89:J89"/>
    <mergeCell ref="K89:L89"/>
    <mergeCell ref="M89:N89"/>
    <mergeCell ref="D86:E86"/>
    <mergeCell ref="F86:L86"/>
    <mergeCell ref="M86:N86"/>
    <mergeCell ref="D87:E87"/>
    <mergeCell ref="F87:L87"/>
    <mergeCell ref="M87:N87"/>
    <mergeCell ref="D84:E84"/>
    <mergeCell ref="F84:L84"/>
    <mergeCell ref="M84:N84"/>
    <mergeCell ref="D85:E85"/>
    <mergeCell ref="F85:L85"/>
    <mergeCell ref="M85:N85"/>
    <mergeCell ref="D82:E82"/>
    <mergeCell ref="F82:L82"/>
    <mergeCell ref="M82:N82"/>
    <mergeCell ref="D83:E83"/>
    <mergeCell ref="F83:L83"/>
    <mergeCell ref="M83:N83"/>
    <mergeCell ref="D80:E80"/>
    <mergeCell ref="F80:L80"/>
    <mergeCell ref="M80:N80"/>
    <mergeCell ref="D81:E81"/>
    <mergeCell ref="F81:L81"/>
    <mergeCell ref="M81:N81"/>
    <mergeCell ref="D78:E78"/>
    <mergeCell ref="F78:L78"/>
    <mergeCell ref="M78:N78"/>
    <mergeCell ref="D79:E79"/>
    <mergeCell ref="F79:L79"/>
    <mergeCell ref="M79:N79"/>
    <mergeCell ref="D76:E76"/>
    <mergeCell ref="F76:L76"/>
    <mergeCell ref="M76:N76"/>
    <mergeCell ref="D77:E77"/>
    <mergeCell ref="F77:L77"/>
    <mergeCell ref="M77:N77"/>
    <mergeCell ref="D74:E74"/>
    <mergeCell ref="F74:L74"/>
    <mergeCell ref="M74:N74"/>
    <mergeCell ref="D75:E75"/>
    <mergeCell ref="F75:L75"/>
    <mergeCell ref="M75:N75"/>
    <mergeCell ref="D72:E72"/>
    <mergeCell ref="F72:L72"/>
    <mergeCell ref="M72:N72"/>
    <mergeCell ref="D73:E73"/>
    <mergeCell ref="F73:L73"/>
    <mergeCell ref="M73:N73"/>
    <mergeCell ref="D70:E70"/>
    <mergeCell ref="F70:L70"/>
    <mergeCell ref="M70:N70"/>
    <mergeCell ref="D71:E71"/>
    <mergeCell ref="F71:L71"/>
    <mergeCell ref="M71:N71"/>
    <mergeCell ref="D68:E68"/>
    <mergeCell ref="F68:L68"/>
    <mergeCell ref="M68:N68"/>
    <mergeCell ref="D69:E69"/>
    <mergeCell ref="F69:L69"/>
    <mergeCell ref="M69:N69"/>
    <mergeCell ref="D66:E66"/>
    <mergeCell ref="F66:L66"/>
    <mergeCell ref="M66:N66"/>
    <mergeCell ref="D67:E67"/>
    <mergeCell ref="F67:L67"/>
    <mergeCell ref="M67:N67"/>
    <mergeCell ref="D64:E64"/>
    <mergeCell ref="F64:L64"/>
    <mergeCell ref="M64:N64"/>
    <mergeCell ref="D65:E65"/>
    <mergeCell ref="F65:L65"/>
    <mergeCell ref="M65:N65"/>
    <mergeCell ref="D62:E62"/>
    <mergeCell ref="F62:L62"/>
    <mergeCell ref="M62:N62"/>
    <mergeCell ref="D63:E63"/>
    <mergeCell ref="F63:L63"/>
    <mergeCell ref="M63:N63"/>
    <mergeCell ref="D60:E60"/>
    <mergeCell ref="F60:L60"/>
    <mergeCell ref="M60:N60"/>
    <mergeCell ref="D61:E61"/>
    <mergeCell ref="F61:L61"/>
    <mergeCell ref="M61:N61"/>
    <mergeCell ref="D58:E58"/>
    <mergeCell ref="F58:L58"/>
    <mergeCell ref="M58:N58"/>
    <mergeCell ref="D59:E59"/>
    <mergeCell ref="F59:L59"/>
    <mergeCell ref="M59:N59"/>
    <mergeCell ref="D56:E56"/>
    <mergeCell ref="F56:L56"/>
    <mergeCell ref="M56:N56"/>
    <mergeCell ref="D57:E57"/>
    <mergeCell ref="F57:L57"/>
    <mergeCell ref="M57:N57"/>
    <mergeCell ref="D54:E54"/>
    <mergeCell ref="F54:L54"/>
    <mergeCell ref="M54:N54"/>
    <mergeCell ref="D55:E55"/>
    <mergeCell ref="F55:L55"/>
    <mergeCell ref="M55:N55"/>
    <mergeCell ref="D52:E52"/>
    <mergeCell ref="F52:L52"/>
    <mergeCell ref="M52:N52"/>
    <mergeCell ref="D53:E53"/>
    <mergeCell ref="F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7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2011-10-14T02:31:25Z</dcterms:modified>
  <cp:category/>
  <cp:version/>
  <cp:contentType/>
  <cp:contentStatus/>
</cp:coreProperties>
</file>